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分配表" sheetId="1" r:id="rId1"/>
  </sheets>
  <calcPr calcId="144525"/>
</workbook>
</file>

<file path=xl/sharedStrings.xml><?xml version="1.0" encoding="utf-8"?>
<sst xmlns="http://schemas.openxmlformats.org/spreadsheetml/2006/main" count="35" uniqueCount="25">
  <si>
    <t>附件1</t>
  </si>
  <si>
    <t>各地老年心理关爱点名额分配计划表(2022-2025年)</t>
  </si>
  <si>
    <t>单位</t>
  </si>
  <si>
    <t>2022年</t>
  </si>
  <si>
    <t>2023年</t>
  </si>
  <si>
    <t>2024年</t>
  </si>
  <si>
    <t>2025年</t>
  </si>
  <si>
    <t>计划开展合计</t>
  </si>
  <si>
    <t>2019-2020已开展数</t>
  </si>
  <si>
    <t>至2025年底计划完成数</t>
  </si>
  <si>
    <t>县（市、区）数量</t>
  </si>
  <si>
    <t>城市社区</t>
  </si>
  <si>
    <t>农村
行政村</t>
  </si>
  <si>
    <t>小计</t>
  </si>
  <si>
    <t>福州</t>
  </si>
  <si>
    <t>厦门</t>
  </si>
  <si>
    <t>漳州</t>
  </si>
  <si>
    <t>泉州</t>
  </si>
  <si>
    <t>三明</t>
  </si>
  <si>
    <t>莆田</t>
  </si>
  <si>
    <t>南平</t>
  </si>
  <si>
    <t>龙岩</t>
  </si>
  <si>
    <t>宁德</t>
  </si>
  <si>
    <t>平潭</t>
  </si>
  <si>
    <t>总数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</si>
</sst>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1"/>
      <name val="黑体"/>
      <charset val="134"/>
    </font>
    <font>
      <sz val="12"/>
      <name val="黑体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4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30" borderId="7" applyNumberFormat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20" fillId="22" borderId="4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27" borderId="5" applyNumberFormat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5" fillId="3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27" borderId="4" applyNumberFormat="false" applyAlignment="false" applyProtection="false">
      <alignment vertical="center"/>
    </xf>
    <xf numFmtId="0" fontId="10" fillId="3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6" borderId="0" applyNumberFormat="false" applyBorder="false" applyAlignment="false" applyProtection="false">
      <alignment vertical="center"/>
    </xf>
    <xf numFmtId="0" fontId="0" fillId="28" borderId="6" applyNumberFormat="false" applyFont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3" borderId="1" xfId="0" applyFont="true" applyFill="true" applyBorder="true" applyAlignment="true">
      <alignment horizontal="center" vertical="center"/>
    </xf>
    <xf numFmtId="0" fontId="8" fillId="3" borderId="1" xfId="0" applyFont="true" applyFill="true" applyBorder="true" applyAlignment="true">
      <alignment horizontal="center" vertical="center"/>
    </xf>
    <xf numFmtId="0" fontId="8" fillId="3" borderId="1" xfId="0" applyFont="true" applyFill="true" applyBorder="true" applyAlignment="true">
      <alignment horizontal="center" vertical="center" wrapText="true"/>
    </xf>
    <xf numFmtId="0" fontId="2" fillId="3" borderId="1" xfId="0" applyFont="true" applyFill="true" applyBorder="true" applyAlignment="true">
      <alignment horizontal="center" vertical="center"/>
    </xf>
    <xf numFmtId="0" fontId="9" fillId="3" borderId="1" xfId="0" applyFont="true" applyFill="true" applyBorder="true" applyAlignment="true">
      <alignment horizontal="center" vertical="center"/>
    </xf>
    <xf numFmtId="0" fontId="1" fillId="4" borderId="1" xfId="0" applyFont="true" applyFill="true" applyBorder="true" applyAlignment="true">
      <alignment horizontal="center" vertical="center" wrapText="true"/>
    </xf>
    <xf numFmtId="0" fontId="1" fillId="4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5" fillId="4" borderId="1" xfId="0" applyFont="true" applyFill="true" applyBorder="true" applyAlignment="true">
      <alignment horizontal="center" vertical="center"/>
    </xf>
    <xf numFmtId="0" fontId="5" fillId="4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4" borderId="1" xfId="0" applyFont="true" applyFill="true" applyBorder="true" applyAlignment="true">
      <alignment horizontal="center" vertical="center"/>
    </xf>
    <xf numFmtId="0" fontId="2" fillId="5" borderId="1" xfId="0" applyFont="true" applyFill="true" applyBorder="true" applyAlignment="true">
      <alignment horizontal="center" vertical="center" wrapText="true"/>
    </xf>
    <xf numFmtId="0" fontId="9" fillId="6" borderId="1" xfId="0" applyFont="true" applyFill="true" applyBorder="true" applyAlignment="true">
      <alignment horizontal="center" vertical="center"/>
    </xf>
    <xf numFmtId="0" fontId="9" fillId="6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selection activeCell="N8" sqref="N8"/>
    </sheetView>
  </sheetViews>
  <sheetFormatPr defaultColWidth="9" defaultRowHeight="13.5"/>
  <cols>
    <col min="2" max="2" width="10.25" customWidth="true"/>
    <col min="13" max="13" width="9.5" customWidth="true"/>
    <col min="14" max="14" width="10" customWidth="true"/>
    <col min="15" max="15" width="10.75" customWidth="true"/>
  </cols>
  <sheetData>
    <row r="1" ht="20.25" spans="1:1">
      <c r="A1" s="3" t="s">
        <v>0</v>
      </c>
    </row>
    <row r="2" ht="40" customHeight="true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true" ht="26" customHeight="true" spans="1:16">
      <c r="A3" s="5" t="s">
        <v>2</v>
      </c>
      <c r="B3" s="6" t="s">
        <v>3</v>
      </c>
      <c r="C3" s="6"/>
      <c r="D3" s="6" t="s">
        <v>4</v>
      </c>
      <c r="E3" s="6"/>
      <c r="F3" s="6" t="s">
        <v>5</v>
      </c>
      <c r="G3" s="6"/>
      <c r="H3" s="6" t="s">
        <v>6</v>
      </c>
      <c r="I3" s="6"/>
      <c r="J3" s="11" t="s">
        <v>7</v>
      </c>
      <c r="K3" s="11"/>
      <c r="L3" s="11"/>
      <c r="M3" s="16" t="s">
        <v>8</v>
      </c>
      <c r="N3" s="17"/>
      <c r="O3" s="18" t="s">
        <v>9</v>
      </c>
      <c r="P3" s="18" t="s">
        <v>10</v>
      </c>
    </row>
    <row r="4" s="1" customFormat="true" ht="33" customHeight="true" spans="1:16">
      <c r="A4" s="5"/>
      <c r="B4" s="6" t="s">
        <v>11</v>
      </c>
      <c r="C4" s="7" t="s">
        <v>12</v>
      </c>
      <c r="D4" s="6" t="s">
        <v>11</v>
      </c>
      <c r="E4" s="7" t="s">
        <v>12</v>
      </c>
      <c r="F4" s="6" t="s">
        <v>11</v>
      </c>
      <c r="G4" s="7" t="s">
        <v>12</v>
      </c>
      <c r="H4" s="6" t="s">
        <v>11</v>
      </c>
      <c r="I4" s="7" t="s">
        <v>12</v>
      </c>
      <c r="J4" s="12" t="s">
        <v>11</v>
      </c>
      <c r="K4" s="13" t="s">
        <v>12</v>
      </c>
      <c r="L4" s="13" t="s">
        <v>13</v>
      </c>
      <c r="M4" s="19" t="s">
        <v>11</v>
      </c>
      <c r="N4" s="20" t="s">
        <v>12</v>
      </c>
      <c r="O4" s="21"/>
      <c r="P4" s="21"/>
    </row>
    <row r="5" s="2" customFormat="true" ht="20" customHeight="true" spans="1:16">
      <c r="A5" s="8" t="s">
        <v>14</v>
      </c>
      <c r="B5" s="9">
        <v>1</v>
      </c>
      <c r="C5" s="9">
        <v>1</v>
      </c>
      <c r="D5" s="9">
        <v>1</v>
      </c>
      <c r="E5" s="9">
        <v>1</v>
      </c>
      <c r="F5" s="9">
        <v>1</v>
      </c>
      <c r="G5" s="9">
        <v>1</v>
      </c>
      <c r="H5" s="9">
        <v>0</v>
      </c>
      <c r="I5" s="9">
        <v>0</v>
      </c>
      <c r="J5" s="14">
        <f t="shared" ref="J5:J15" si="0">SUM(B5,D5,F5,H5)</f>
        <v>3</v>
      </c>
      <c r="K5" s="14">
        <f t="shared" ref="K5:K15" si="1">SUM(C5,E5,G5,I5)</f>
        <v>3</v>
      </c>
      <c r="L5" s="14">
        <f t="shared" ref="L5:L15" si="2">SUM(J5:K5)</f>
        <v>6</v>
      </c>
      <c r="M5" s="22">
        <v>6</v>
      </c>
      <c r="N5" s="22">
        <v>1</v>
      </c>
      <c r="O5" s="23">
        <f t="shared" ref="O5:O15" si="3">SUM(L5,M5,N5)</f>
        <v>13</v>
      </c>
      <c r="P5" s="24">
        <v>13</v>
      </c>
    </row>
    <row r="6" s="2" customFormat="true" ht="20" customHeight="true" spans="1:16">
      <c r="A6" s="10" t="s">
        <v>15</v>
      </c>
      <c r="B6" s="9">
        <v>0</v>
      </c>
      <c r="C6" s="9">
        <v>1</v>
      </c>
      <c r="D6" s="9">
        <v>1</v>
      </c>
      <c r="E6" s="9">
        <v>0</v>
      </c>
      <c r="F6" s="9">
        <v>1</v>
      </c>
      <c r="G6" s="9">
        <v>0</v>
      </c>
      <c r="H6" s="9">
        <v>1</v>
      </c>
      <c r="I6" s="9">
        <v>0</v>
      </c>
      <c r="J6" s="14">
        <f t="shared" si="0"/>
        <v>3</v>
      </c>
      <c r="K6" s="14">
        <f t="shared" si="1"/>
        <v>1</v>
      </c>
      <c r="L6" s="14">
        <f t="shared" si="2"/>
        <v>4</v>
      </c>
      <c r="M6" s="22">
        <v>6</v>
      </c>
      <c r="N6" s="22">
        <v>0</v>
      </c>
      <c r="O6" s="23">
        <f t="shared" si="3"/>
        <v>10</v>
      </c>
      <c r="P6" s="24">
        <v>6</v>
      </c>
    </row>
    <row r="7" s="2" customFormat="true" ht="20" customHeight="true" spans="1:16">
      <c r="A7" s="10" t="s">
        <v>16</v>
      </c>
      <c r="B7" s="9">
        <v>3</v>
      </c>
      <c r="C7" s="9">
        <v>0</v>
      </c>
      <c r="D7" s="9">
        <v>2</v>
      </c>
      <c r="E7" s="9">
        <v>1</v>
      </c>
      <c r="F7" s="9">
        <v>2</v>
      </c>
      <c r="G7" s="9">
        <v>1</v>
      </c>
      <c r="H7" s="9">
        <v>0</v>
      </c>
      <c r="I7" s="9">
        <v>0</v>
      </c>
      <c r="J7" s="14">
        <f t="shared" si="0"/>
        <v>7</v>
      </c>
      <c r="K7" s="14">
        <f t="shared" si="1"/>
        <v>2</v>
      </c>
      <c r="L7" s="14">
        <f t="shared" si="2"/>
        <v>9</v>
      </c>
      <c r="M7" s="22">
        <v>2</v>
      </c>
      <c r="N7" s="22">
        <v>1</v>
      </c>
      <c r="O7" s="23">
        <f t="shared" si="3"/>
        <v>12</v>
      </c>
      <c r="P7" s="24">
        <v>11</v>
      </c>
    </row>
    <row r="8" s="2" customFormat="true" ht="20" customHeight="true" spans="1:16">
      <c r="A8" s="10" t="s">
        <v>17</v>
      </c>
      <c r="B8" s="9">
        <v>1</v>
      </c>
      <c r="C8" s="9">
        <v>1</v>
      </c>
      <c r="D8" s="9">
        <v>1</v>
      </c>
      <c r="E8" s="9">
        <v>1</v>
      </c>
      <c r="F8" s="9">
        <v>1</v>
      </c>
      <c r="G8" s="9">
        <v>1</v>
      </c>
      <c r="H8" s="9">
        <v>0</v>
      </c>
      <c r="I8" s="9">
        <v>1</v>
      </c>
      <c r="J8" s="14">
        <f t="shared" si="0"/>
        <v>3</v>
      </c>
      <c r="K8" s="14">
        <f t="shared" si="1"/>
        <v>4</v>
      </c>
      <c r="L8" s="14">
        <f t="shared" si="2"/>
        <v>7</v>
      </c>
      <c r="M8" s="22">
        <v>4</v>
      </c>
      <c r="N8" s="22">
        <v>1</v>
      </c>
      <c r="O8" s="23">
        <f t="shared" si="3"/>
        <v>12</v>
      </c>
      <c r="P8" s="24">
        <v>12</v>
      </c>
    </row>
    <row r="9" s="2" customFormat="true" ht="20" customHeight="true" spans="1:16">
      <c r="A9" s="10" t="s">
        <v>18</v>
      </c>
      <c r="B9" s="9">
        <v>2</v>
      </c>
      <c r="C9" s="9">
        <v>0</v>
      </c>
      <c r="D9" s="9">
        <v>2</v>
      </c>
      <c r="E9" s="9">
        <v>1</v>
      </c>
      <c r="F9" s="9">
        <v>2</v>
      </c>
      <c r="G9" s="9">
        <v>1</v>
      </c>
      <c r="H9" s="9">
        <v>1</v>
      </c>
      <c r="I9" s="9">
        <v>1</v>
      </c>
      <c r="J9" s="14">
        <f t="shared" si="0"/>
        <v>7</v>
      </c>
      <c r="K9" s="14">
        <f t="shared" si="1"/>
        <v>3</v>
      </c>
      <c r="L9" s="14">
        <f t="shared" si="2"/>
        <v>10</v>
      </c>
      <c r="M9" s="22">
        <v>2</v>
      </c>
      <c r="N9" s="22">
        <v>1</v>
      </c>
      <c r="O9" s="23">
        <f t="shared" si="3"/>
        <v>13</v>
      </c>
      <c r="P9" s="24">
        <v>11</v>
      </c>
    </row>
    <row r="10" s="2" customFormat="true" ht="20" customHeight="true" spans="1:16">
      <c r="A10" s="10" t="s">
        <v>19</v>
      </c>
      <c r="B10" s="9">
        <v>0</v>
      </c>
      <c r="C10" s="9">
        <v>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14">
        <f t="shared" si="0"/>
        <v>0</v>
      </c>
      <c r="K10" s="14">
        <f t="shared" si="1"/>
        <v>1</v>
      </c>
      <c r="L10" s="14">
        <f t="shared" si="2"/>
        <v>1</v>
      </c>
      <c r="M10" s="22">
        <v>3</v>
      </c>
      <c r="N10" s="22">
        <v>1</v>
      </c>
      <c r="O10" s="23">
        <f t="shared" si="3"/>
        <v>5</v>
      </c>
      <c r="P10" s="24">
        <v>5</v>
      </c>
    </row>
    <row r="11" s="2" customFormat="true" ht="20" customHeight="true" spans="1:16">
      <c r="A11" s="10" t="s">
        <v>20</v>
      </c>
      <c r="B11" s="9">
        <v>2</v>
      </c>
      <c r="C11" s="9">
        <v>0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14">
        <f t="shared" si="0"/>
        <v>5</v>
      </c>
      <c r="K11" s="14">
        <f t="shared" si="1"/>
        <v>3</v>
      </c>
      <c r="L11" s="14">
        <f t="shared" si="2"/>
        <v>8</v>
      </c>
      <c r="M11" s="22">
        <v>2</v>
      </c>
      <c r="N11" s="22">
        <v>1</v>
      </c>
      <c r="O11" s="23">
        <f t="shared" si="3"/>
        <v>11</v>
      </c>
      <c r="P11" s="24">
        <v>10</v>
      </c>
    </row>
    <row r="12" s="2" customFormat="true" ht="20" customHeight="true" spans="1:16">
      <c r="A12" s="10" t="s">
        <v>21</v>
      </c>
      <c r="B12" s="9">
        <v>0</v>
      </c>
      <c r="C12" s="9">
        <v>1</v>
      </c>
      <c r="D12" s="9">
        <v>1</v>
      </c>
      <c r="E12" s="9">
        <v>0</v>
      </c>
      <c r="F12" s="9">
        <v>1</v>
      </c>
      <c r="G12" s="9">
        <v>0</v>
      </c>
      <c r="H12" s="9">
        <v>0</v>
      </c>
      <c r="I12" s="9">
        <v>1</v>
      </c>
      <c r="J12" s="14">
        <f t="shared" si="0"/>
        <v>2</v>
      </c>
      <c r="K12" s="14">
        <f t="shared" si="1"/>
        <v>2</v>
      </c>
      <c r="L12" s="14">
        <f t="shared" si="2"/>
        <v>4</v>
      </c>
      <c r="M12" s="22">
        <v>2</v>
      </c>
      <c r="N12" s="22">
        <v>1</v>
      </c>
      <c r="O12" s="23">
        <f t="shared" si="3"/>
        <v>7</v>
      </c>
      <c r="P12" s="24">
        <v>7</v>
      </c>
    </row>
    <row r="13" s="2" customFormat="true" ht="20" customHeight="true" spans="1:16">
      <c r="A13" s="10" t="s">
        <v>22</v>
      </c>
      <c r="B13" s="9">
        <v>1</v>
      </c>
      <c r="C13" s="9">
        <v>0</v>
      </c>
      <c r="D13" s="9">
        <v>1</v>
      </c>
      <c r="E13" s="9">
        <v>1</v>
      </c>
      <c r="F13" s="9">
        <v>1</v>
      </c>
      <c r="G13" s="9">
        <v>1</v>
      </c>
      <c r="H13" s="9">
        <v>2</v>
      </c>
      <c r="I13" s="9">
        <v>0</v>
      </c>
      <c r="J13" s="14">
        <f t="shared" si="0"/>
        <v>5</v>
      </c>
      <c r="K13" s="14">
        <f t="shared" si="1"/>
        <v>2</v>
      </c>
      <c r="L13" s="14">
        <f t="shared" si="2"/>
        <v>7</v>
      </c>
      <c r="M13" s="22">
        <v>1</v>
      </c>
      <c r="N13" s="22">
        <v>1</v>
      </c>
      <c r="O13" s="23">
        <f t="shared" si="3"/>
        <v>9</v>
      </c>
      <c r="P13" s="24">
        <v>9</v>
      </c>
    </row>
    <row r="14" s="2" customFormat="true" ht="20" customHeight="true" spans="1:16">
      <c r="A14" s="8" t="s">
        <v>23</v>
      </c>
      <c r="B14" s="9">
        <v>0</v>
      </c>
      <c r="C14" s="9">
        <v>0</v>
      </c>
      <c r="D14" s="9">
        <v>1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14">
        <f t="shared" si="0"/>
        <v>1</v>
      </c>
      <c r="K14" s="14">
        <f t="shared" si="1"/>
        <v>0</v>
      </c>
      <c r="L14" s="14">
        <f t="shared" si="2"/>
        <v>1</v>
      </c>
      <c r="M14" s="22">
        <v>0</v>
      </c>
      <c r="N14" s="22">
        <v>0</v>
      </c>
      <c r="O14" s="23">
        <f t="shared" si="3"/>
        <v>1</v>
      </c>
      <c r="P14" s="24">
        <v>1</v>
      </c>
    </row>
    <row r="15" s="2" customFormat="true" ht="33" customHeight="true" spans="1:16">
      <c r="A15" s="10" t="s">
        <v>24</v>
      </c>
      <c r="B15" s="9">
        <f t="shared" ref="B15:I15" si="4">SUM(B5:B14)</f>
        <v>10</v>
      </c>
      <c r="C15" s="9">
        <f t="shared" si="4"/>
        <v>5</v>
      </c>
      <c r="D15" s="9">
        <f t="shared" si="4"/>
        <v>11</v>
      </c>
      <c r="E15" s="9">
        <f t="shared" si="4"/>
        <v>6</v>
      </c>
      <c r="F15" s="9">
        <f t="shared" si="4"/>
        <v>10</v>
      </c>
      <c r="G15" s="9">
        <f t="shared" si="4"/>
        <v>6</v>
      </c>
      <c r="H15" s="9">
        <f t="shared" si="4"/>
        <v>5</v>
      </c>
      <c r="I15" s="9">
        <f t="shared" si="4"/>
        <v>4</v>
      </c>
      <c r="J15" s="15">
        <f t="shared" si="0"/>
        <v>36</v>
      </c>
      <c r="K15" s="15">
        <f t="shared" si="1"/>
        <v>21</v>
      </c>
      <c r="L15" s="15">
        <f t="shared" si="2"/>
        <v>57</v>
      </c>
      <c r="M15" s="22">
        <f t="shared" ref="M15:P15" si="5">SUM(M5:M14)</f>
        <v>28</v>
      </c>
      <c r="N15" s="22">
        <f t="shared" si="5"/>
        <v>8</v>
      </c>
      <c r="O15" s="23">
        <f t="shared" si="3"/>
        <v>93</v>
      </c>
      <c r="P15" s="25">
        <f t="shared" si="5"/>
        <v>85</v>
      </c>
    </row>
  </sheetData>
  <mergeCells count="10">
    <mergeCell ref="A2:P2"/>
    <mergeCell ref="B3:C3"/>
    <mergeCell ref="D3:E3"/>
    <mergeCell ref="F3:G3"/>
    <mergeCell ref="H3:I3"/>
    <mergeCell ref="J3:L3"/>
    <mergeCell ref="M3:N3"/>
    <mergeCell ref="A3:A4"/>
    <mergeCell ref="O3:O4"/>
    <mergeCell ref="P3:P4"/>
  </mergeCells>
  <pageMargins left="0.432638888888889" right="0.393055555555556" top="0.786805555555556" bottom="1" header="0.511805555555556" footer="0.511805555555556"/>
  <pageSetup paperSize="9" scale="85" orientation="landscape" horizontalDpi="600"/>
  <headerFooter>
    <oddFooter>&amp;L&amp;14— &amp;P+5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林雨晴</cp:lastModifiedBy>
  <dcterms:created xsi:type="dcterms:W3CDTF">2022-06-21T16:45:00Z</dcterms:created>
  <dcterms:modified xsi:type="dcterms:W3CDTF">2022-06-22T18:31:59Z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